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D51" i="1"/>
  <c r="N51" i="1" l="1"/>
  <c r="H51" i="1"/>
  <c r="J51" i="1"/>
  <c r="L51" i="1"/>
</calcChain>
</file>

<file path=xl/sharedStrings.xml><?xml version="1.0" encoding="utf-8"?>
<sst xmlns="http://schemas.openxmlformats.org/spreadsheetml/2006/main" count="61" uniqueCount="61">
  <si>
    <t>Propuesta económica</t>
  </si>
  <si>
    <t>Prospectación</t>
  </si>
  <si>
    <t>Entrevistas</t>
  </si>
  <si>
    <t>Levantamiento</t>
  </si>
  <si>
    <t>Plano topográfico</t>
  </si>
  <si>
    <t>Proyecto conceptual</t>
  </si>
  <si>
    <t>Layout General</t>
  </si>
  <si>
    <t>Layout Exterior</t>
  </si>
  <si>
    <t>Fachadas</t>
  </si>
  <si>
    <t>Ejes y estructura básica</t>
  </si>
  <si>
    <t>Revisión de m²</t>
  </si>
  <si>
    <t>Modelo BIM completo</t>
  </si>
  <si>
    <t>Renders</t>
  </si>
  <si>
    <t>Renders / Maqueta</t>
  </si>
  <si>
    <t>Juego de planos básicos</t>
  </si>
  <si>
    <t>Mecánica de suelos</t>
  </si>
  <si>
    <t>Ingeniería Estructural</t>
  </si>
  <si>
    <t>Ingeniería Hidraúlica</t>
  </si>
  <si>
    <t>Climas</t>
  </si>
  <si>
    <t>Iluminación</t>
  </si>
  <si>
    <t>Plano de cimentación</t>
  </si>
  <si>
    <t>Plano de terracerías</t>
  </si>
  <si>
    <t>Plano de trazo</t>
  </si>
  <si>
    <t>Desplante de muros</t>
  </si>
  <si>
    <t>Plano de acabados</t>
  </si>
  <si>
    <t>Plano de estructura</t>
  </si>
  <si>
    <t>Planos de losa</t>
  </si>
  <si>
    <t>Planos de plafones</t>
  </si>
  <si>
    <t>Plano de iluminación y contactos</t>
  </si>
  <si>
    <t>Hidraúlico</t>
  </si>
  <si>
    <t>Sanitario</t>
  </si>
  <si>
    <t>Gas</t>
  </si>
  <si>
    <t>Pluviales</t>
  </si>
  <si>
    <t>Corte por fachada</t>
  </si>
  <si>
    <t>Detalles generales</t>
  </si>
  <si>
    <t>Permiso Municipio</t>
  </si>
  <si>
    <t>Permiso Fraccionamiento</t>
  </si>
  <si>
    <t>Catalogo de conceptos</t>
  </si>
  <si>
    <t>Cuantifación de volumetrías</t>
  </si>
  <si>
    <t>Tarjetas de precio unitario</t>
  </si>
  <si>
    <t>Presupuesto</t>
  </si>
  <si>
    <t>Programación de obra</t>
  </si>
  <si>
    <t>Plano de obra</t>
  </si>
  <si>
    <t>Contratos</t>
  </si>
  <si>
    <t>INGENIERIAS</t>
  </si>
  <si>
    <t>EJECUTIVO</t>
  </si>
  <si>
    <t>FACTIBILIDADES</t>
  </si>
  <si>
    <t>ARQUITECTONICO</t>
  </si>
  <si>
    <t>PERMISOS</t>
  </si>
  <si>
    <t>COSTOS Y PRESUPUESTOS</t>
  </si>
  <si>
    <t>PLANEACION DE OBRA</t>
  </si>
  <si>
    <t>INTERIORES</t>
  </si>
  <si>
    <t>Especificaciones</t>
  </si>
  <si>
    <t>Layout Interior</t>
  </si>
  <si>
    <t>Programación de base de datos</t>
  </si>
  <si>
    <t>Evento de primera piedra</t>
  </si>
  <si>
    <t>Proceso de diseño</t>
  </si>
  <si>
    <t>Nombre del proyecto</t>
  </si>
  <si>
    <t>Instruccone: Escribe 1 (uno con número) en el paso que ya tengas terminado y se rellenará en gris</t>
  </si>
  <si>
    <t>Ejemplo</t>
  </si>
  <si>
    <t>http://miguelangelescobar.com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</si>
</sst>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Swis721 BT"/>
      <family val="2"/>
    </font>
    <font>
      <sz val="11"/>
      <color theme="1"/>
      <name val="Swis721 BT"/>
      <family val="2"/>
    </font>
    <font>
      <b/>
      <sz val="18"/>
      <color theme="1"/>
      <name val="Swis721 BT"/>
      <family val="2"/>
    </font>
    <font>
      <sz val="11"/>
      <color theme="0" tint="-4.9989318521683403E-2"/>
      <name val="Swis721 BT"/>
      <family val="2"/>
    </font>
    <font>
      <sz val="11"/>
      <color theme="0" tint="-0.499984740745262"/>
      <name val="Swis721 BT"/>
      <family val="2"/>
    </font>
    <font>
      <b/>
      <sz val="16"/>
      <color theme="1"/>
      <name val="Swis721 BT"/>
      <family val="2"/>
    </font>
    <font>
      <i/>
      <sz val="12"/>
      <color theme="1"/>
      <name val="Swis721 LtCn BT"/>
      <family val="2"/>
    </font>
    <font>
      <u/>
      <sz val="11"/>
      <color theme="10"/>
      <name val="Swis721 B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9" fontId="0" fillId="0" borderId="0" xfId="1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0" xfId="2" applyBorder="1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2">
    <dxf>
      <font>
        <color theme="0" tint="-0.24994659260841701"/>
      </font>
      <numFmt numFmtId="0" formatCode="General"/>
      <fill>
        <patternFill patternType="solid">
          <fgColor theme="0"/>
          <bgColor theme="0" tint="-0.24994659260841701"/>
        </patternFill>
      </fill>
      <border>
        <left/>
      </border>
    </dxf>
    <dxf>
      <font>
        <color theme="0" tint="-0.24994659260841701"/>
      </font>
      <numFmt numFmtId="0" formatCode="General"/>
      <fill>
        <patternFill patternType="solid">
          <fgColor theme="0"/>
          <bgColor theme="0" tint="-0.24994659260841701"/>
        </patternFill>
      </fill>
      <border>
        <lef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iguelangelescoba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="85" zoomScaleNormal="85" workbookViewId="0">
      <selection activeCell="B2" sqref="B2"/>
    </sheetView>
  </sheetViews>
  <sheetFormatPr baseColWidth="10" defaultRowHeight="15" x14ac:dyDescent="0.25"/>
  <cols>
    <col min="1" max="1" width="23.875" customWidth="1"/>
    <col min="2" max="2" width="11" style="1"/>
    <col min="3" max="3" width="30" customWidth="1"/>
    <col min="4" max="4" width="17.875" customWidth="1"/>
    <col min="5" max="5" width="3.75" customWidth="1"/>
    <col min="6" max="6" width="20.125" customWidth="1"/>
    <col min="7" max="7" width="3.75" customWidth="1"/>
    <col min="8" max="8" width="17.875" customWidth="1"/>
    <col min="9" max="9" width="3.625" customWidth="1"/>
    <col min="10" max="10" width="18.125" customWidth="1"/>
    <col min="11" max="11" width="3.875" customWidth="1"/>
    <col min="12" max="12" width="15.125" customWidth="1"/>
    <col min="13" max="13" width="3.625" customWidth="1"/>
    <col min="14" max="14" width="15.125" customWidth="1"/>
  </cols>
  <sheetData>
    <row r="1" spans="1:14" ht="15" customHeight="1" x14ac:dyDescent="0.25">
      <c r="A1" s="21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5" customHeight="1" x14ac:dyDescent="0.25">
      <c r="A2" s="29" t="s">
        <v>60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0.25" x14ac:dyDescent="0.3">
      <c r="A3" s="28" t="s">
        <v>56</v>
      </c>
      <c r="B3" s="28"/>
      <c r="C3" s="28"/>
      <c r="D3" s="2" t="s">
        <v>59</v>
      </c>
      <c r="E3" s="2"/>
      <c r="F3" s="2" t="s">
        <v>57</v>
      </c>
      <c r="G3" s="2"/>
      <c r="H3" s="2"/>
      <c r="I3" s="2"/>
      <c r="J3" s="2"/>
      <c r="K3" s="2"/>
      <c r="L3" s="2"/>
      <c r="N3" s="2"/>
    </row>
    <row r="4" spans="1:14" x14ac:dyDescent="0.25">
      <c r="A4" s="25" t="s">
        <v>46</v>
      </c>
      <c r="B4" s="8">
        <v>1</v>
      </c>
      <c r="C4" s="4" t="s">
        <v>1</v>
      </c>
      <c r="D4" s="16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25">
      <c r="A5" s="26"/>
      <c r="B5" s="9">
        <v>2</v>
      </c>
      <c r="C5" s="5" t="s">
        <v>2</v>
      </c>
      <c r="D5" s="17">
        <v>1</v>
      </c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5">
      <c r="A6" s="26"/>
      <c r="B6" s="10">
        <v>3</v>
      </c>
      <c r="C6" s="5" t="s">
        <v>0</v>
      </c>
      <c r="D6" s="17">
        <v>1</v>
      </c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25">
      <c r="A7" s="26"/>
      <c r="B7" s="9">
        <v>4</v>
      </c>
      <c r="C7" s="5" t="s">
        <v>3</v>
      </c>
      <c r="D7" s="17">
        <v>1</v>
      </c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1:14" x14ac:dyDescent="0.25">
      <c r="A8" s="27"/>
      <c r="B8" s="11">
        <v>5</v>
      </c>
      <c r="C8" s="6" t="s">
        <v>4</v>
      </c>
      <c r="D8" s="19">
        <v>1</v>
      </c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x14ac:dyDescent="0.25">
      <c r="A9" s="25" t="s">
        <v>47</v>
      </c>
      <c r="B9" s="12">
        <v>6</v>
      </c>
      <c r="C9" s="4" t="s">
        <v>5</v>
      </c>
      <c r="D9" s="16">
        <v>1</v>
      </c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x14ac:dyDescent="0.25">
      <c r="A10" s="26"/>
      <c r="B10" s="10">
        <v>7</v>
      </c>
      <c r="C10" s="5" t="s">
        <v>6</v>
      </c>
      <c r="D10" s="17">
        <v>1</v>
      </c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x14ac:dyDescent="0.25">
      <c r="A11" s="26"/>
      <c r="B11" s="9">
        <v>8</v>
      </c>
      <c r="C11" s="5" t="s">
        <v>7</v>
      </c>
      <c r="D11" s="17">
        <v>1</v>
      </c>
      <c r="E11" s="17"/>
      <c r="F11" s="17"/>
      <c r="G11" s="17"/>
      <c r="H11" s="17"/>
      <c r="I11" s="17"/>
      <c r="J11" s="17"/>
      <c r="K11" s="17"/>
      <c r="L11" s="17"/>
      <c r="M11" s="17"/>
      <c r="N11" s="20"/>
    </row>
    <row r="12" spans="1:14" x14ac:dyDescent="0.25">
      <c r="A12" s="26"/>
      <c r="B12" s="10">
        <v>9</v>
      </c>
      <c r="C12" s="5" t="s">
        <v>8</v>
      </c>
      <c r="D12" s="17">
        <v>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25">
      <c r="A13" s="26"/>
      <c r="B13" s="9">
        <v>10</v>
      </c>
      <c r="C13" s="5" t="s">
        <v>9</v>
      </c>
      <c r="D13" s="17">
        <v>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25">
      <c r="A14" s="26"/>
      <c r="B14" s="10">
        <v>11</v>
      </c>
      <c r="C14" s="5" t="s">
        <v>10</v>
      </c>
      <c r="D14" s="18">
        <v>1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26"/>
      <c r="B15" s="9">
        <v>12</v>
      </c>
      <c r="C15" s="5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26"/>
      <c r="B16" s="10">
        <v>13</v>
      </c>
      <c r="C16" s="5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27"/>
      <c r="B17" s="13">
        <v>14</v>
      </c>
      <c r="C17" s="6" t="s">
        <v>14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25" t="s">
        <v>51</v>
      </c>
      <c r="B18" s="12">
        <v>15</v>
      </c>
      <c r="C18" s="4" t="s">
        <v>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26"/>
      <c r="B19" s="10">
        <v>16</v>
      </c>
      <c r="C19" s="7" t="s">
        <v>52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5">
      <c r="A20" s="26"/>
      <c r="B20" s="9">
        <v>17</v>
      </c>
      <c r="C20" s="7" t="s">
        <v>12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25" t="s">
        <v>44</v>
      </c>
      <c r="B21" s="12">
        <v>20</v>
      </c>
      <c r="C21" s="4" t="s">
        <v>15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26"/>
      <c r="B22" s="9">
        <v>21</v>
      </c>
      <c r="C22" s="5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26"/>
      <c r="B23" s="10">
        <v>22</v>
      </c>
      <c r="C23" s="5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26"/>
      <c r="B24" s="9">
        <v>23</v>
      </c>
      <c r="C24" s="5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5">
      <c r="A25" s="27"/>
      <c r="B25" s="13">
        <v>24</v>
      </c>
      <c r="C25" s="6" t="s">
        <v>19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25" t="s">
        <v>45</v>
      </c>
      <c r="B26" s="8">
        <v>25</v>
      </c>
      <c r="C26" s="4" t="s">
        <v>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26"/>
      <c r="B27" s="9">
        <v>26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26"/>
      <c r="B28" s="9">
        <v>27</v>
      </c>
      <c r="C28" s="5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s="26"/>
      <c r="B29" s="10">
        <v>28</v>
      </c>
      <c r="C29" s="5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5">
      <c r="A30" s="26"/>
      <c r="B30" s="9">
        <v>29</v>
      </c>
      <c r="C30" s="5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s="26"/>
      <c r="B31" s="9">
        <v>30</v>
      </c>
      <c r="C31" s="5" t="s">
        <v>25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5">
      <c r="A32" s="26"/>
      <c r="B32" s="10">
        <v>31</v>
      </c>
      <c r="C32" s="5" t="s">
        <v>26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5">
      <c r="A33" s="26"/>
      <c r="B33" s="9">
        <v>32</v>
      </c>
      <c r="C33" s="5" t="s">
        <v>27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25">
      <c r="A34" s="26"/>
      <c r="B34" s="9">
        <v>33</v>
      </c>
      <c r="C34" s="5" t="s">
        <v>28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5">
      <c r="A35" s="26"/>
      <c r="B35" s="10">
        <v>34</v>
      </c>
      <c r="C35" s="5" t="s">
        <v>29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5">
      <c r="A36" s="26"/>
      <c r="B36" s="9">
        <v>35</v>
      </c>
      <c r="C36" s="5" t="s">
        <v>30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5">
      <c r="A37" s="26"/>
      <c r="B37" s="9">
        <v>36</v>
      </c>
      <c r="C37" s="5" t="s">
        <v>31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5">
      <c r="A38" s="26"/>
      <c r="B38" s="10">
        <v>37</v>
      </c>
      <c r="C38" s="5" t="s">
        <v>32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5">
      <c r="A39" s="26"/>
      <c r="B39" s="9">
        <v>38</v>
      </c>
      <c r="C39" s="5" t="s">
        <v>33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5">
      <c r="A40" s="27"/>
      <c r="B40" s="13">
        <v>39</v>
      </c>
      <c r="C40" s="6" t="s">
        <v>34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25">
      <c r="A41" s="25" t="s">
        <v>48</v>
      </c>
      <c r="B41" s="8">
        <v>40</v>
      </c>
      <c r="C41" s="4" t="s">
        <v>35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27"/>
      <c r="B42" s="13">
        <v>41</v>
      </c>
      <c r="C42" s="6" t="s">
        <v>36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25">
      <c r="A43" s="22" t="s">
        <v>49</v>
      </c>
      <c r="B43" s="12">
        <v>42</v>
      </c>
      <c r="C43" s="4" t="s">
        <v>37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23"/>
      <c r="B44" s="10">
        <v>43</v>
      </c>
      <c r="C44" s="5" t="s">
        <v>38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5" customHeight="1" x14ac:dyDescent="0.25">
      <c r="A45" s="23"/>
      <c r="B45" s="9">
        <v>44</v>
      </c>
      <c r="C45" s="5" t="s">
        <v>39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5">
      <c r="A46" s="23"/>
      <c r="B46" s="9">
        <v>45</v>
      </c>
      <c r="C46" s="5" t="s">
        <v>40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5">
      <c r="A47" s="24"/>
      <c r="B47" s="11">
        <v>46</v>
      </c>
      <c r="C47" s="6" t="s">
        <v>41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5">
      <c r="A48" s="25" t="s">
        <v>50</v>
      </c>
      <c r="B48" s="12">
        <v>47</v>
      </c>
      <c r="C48" s="4" t="s">
        <v>42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26"/>
      <c r="B49" s="9">
        <v>48</v>
      </c>
      <c r="C49" s="5" t="s">
        <v>54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5">
      <c r="A50" s="27"/>
      <c r="B50" s="11">
        <v>49</v>
      </c>
      <c r="C50" s="6" t="s">
        <v>43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25">
      <c r="B51" s="10">
        <v>50</v>
      </c>
      <c r="C51" s="7" t="s">
        <v>55</v>
      </c>
      <c r="D51" s="14">
        <f>+SUM(D4:D50)/49</f>
        <v>0.22448979591836735</v>
      </c>
      <c r="E51" s="14"/>
      <c r="F51" s="14">
        <f>+SUM(F4:F50)/49</f>
        <v>0</v>
      </c>
      <c r="G51" s="14"/>
      <c r="H51" s="14">
        <f>+SUM(H4:H50)/44</f>
        <v>0</v>
      </c>
      <c r="I51" s="14"/>
      <c r="J51" s="14">
        <f>+SUM(J4:J50)/44</f>
        <v>0</v>
      </c>
      <c r="K51" s="14"/>
      <c r="L51" s="14">
        <f>+SUM(L4:L50)/44</f>
        <v>0</v>
      </c>
      <c r="M51" s="3"/>
      <c r="N51" s="14">
        <f>+SUM(N4:N50)/44</f>
        <v>0</v>
      </c>
    </row>
  </sheetData>
  <mergeCells count="9">
    <mergeCell ref="A3:C3"/>
    <mergeCell ref="A43:A47"/>
    <mergeCell ref="A48:A50"/>
    <mergeCell ref="A9:A17"/>
    <mergeCell ref="A4:A8"/>
    <mergeCell ref="A18:A20"/>
    <mergeCell ref="A21:A25"/>
    <mergeCell ref="A26:A40"/>
    <mergeCell ref="A41:A42"/>
  </mergeCells>
  <conditionalFormatting sqref="D4:M50 O4:S51">
    <cfRule type="cellIs" dxfId="1" priority="3" operator="equal">
      <formula>1</formula>
    </cfRule>
  </conditionalFormatting>
  <conditionalFormatting sqref="N4:N50">
    <cfRule type="cellIs" dxfId="0" priority="1" operator="equal">
      <formula>1</formula>
    </cfRule>
  </conditionalFormatting>
  <hyperlinks>
    <hyperlink ref="A2" r:id="rId1"/>
  </hyperlinks>
  <pageMargins left="0.70866141732283472" right="0.70866141732283472" top="0.74803149606299213" bottom="0.74803149606299213" header="0.31496062992125984" footer="0.31496062992125984"/>
  <pageSetup scale="5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URBN 2</dc:creator>
  <cp:lastModifiedBy>Miguel Ángel García Escobar</cp:lastModifiedBy>
  <cp:lastPrinted>2014-05-16T15:48:07Z</cp:lastPrinted>
  <dcterms:created xsi:type="dcterms:W3CDTF">2014-05-16T14:57:59Z</dcterms:created>
  <dcterms:modified xsi:type="dcterms:W3CDTF">2014-05-31T16:07:07Z</dcterms:modified>
</cp:coreProperties>
</file>